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065" windowHeight="8145"/>
  </bookViews>
  <sheets>
    <sheet name="Diabetes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<sst xmlns="http://schemas.openxmlformats.org/spreadsheetml/2006/main" count="55" uniqueCount="40">
  <si>
    <t>Diabetes Tracking Worksheet</t>
  </si>
  <si>
    <t>Patient name</t>
  </si>
  <si>
    <t>Sex</t>
  </si>
  <si>
    <t>Date of birth</t>
  </si>
  <si>
    <t>ID number</t>
  </si>
  <si>
    <t>Provider</t>
  </si>
  <si>
    <t>A1c</t>
  </si>
  <si>
    <t>Date of last A1c</t>
  </si>
  <si>
    <t>Date of last foot exam</t>
  </si>
  <si>
    <t>Date of last BMP</t>
  </si>
  <si>
    <t>LDL</t>
  </si>
  <si>
    <t>Date of last lipids test</t>
  </si>
  <si>
    <t>Systolic BP</t>
  </si>
  <si>
    <t>Diastolic BP</t>
  </si>
  <si>
    <t>Date of last BP</t>
  </si>
  <si>
    <t>Co-morbidities</t>
  </si>
  <si>
    <t>Green, Jane</t>
  </si>
  <si>
    <t>White, John</t>
  </si>
  <si>
    <t>Black, James</t>
  </si>
  <si>
    <t>Brown, Julie</t>
  </si>
  <si>
    <t>Doe, Jane</t>
  </si>
  <si>
    <t>Douglas, John</t>
  </si>
  <si>
    <t>Lane, Joseph</t>
  </si>
  <si>
    <t>Baker, William</t>
  </si>
  <si>
    <t>F</t>
  </si>
  <si>
    <t>M</t>
  </si>
  <si>
    <t>Smith, James</t>
  </si>
  <si>
    <t>111-11-1111</t>
  </si>
  <si>
    <t>222-22-2222</t>
  </si>
  <si>
    <t>333-33-3333</t>
  </si>
  <si>
    <t>444-44-4444</t>
  </si>
  <si>
    <t>555-55-5555</t>
  </si>
  <si>
    <t>666-66-6666</t>
  </si>
  <si>
    <t>777-77-7777</t>
  </si>
  <si>
    <t>888-88-8888</t>
  </si>
  <si>
    <t>999-99-9999</t>
  </si>
  <si>
    <t>Cooper</t>
  </si>
  <si>
    <t>HTN, obesity</t>
  </si>
  <si>
    <t>HTN, obesity, retinopathy</t>
  </si>
  <si>
    <t>Date of last eye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</si>
</sst>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4" fontId="0" fillId="0" borderId="0" xfId="0" applyNumberFormat="1"/>
    <xf numFmtId="0" fontId="0" fillId="3" borderId="0" xfId="0" applyFill="1"/>
    <xf numFmtId="0" fontId="3" fillId="4" borderId="0" xfId="0" applyFont="1" applyFill="1"/>
    <xf numFmtId="0" fontId="0" fillId="0" borderId="0" xfId="0" applyNumberFormat="1"/>
    <xf numFmtId="0" fontId="0" fillId="4" borderId="0" xfId="0" applyNumberFormat="1" applyFill="1"/>
    <xf numFmtId="0" fontId="0" fillId="0" borderId="0" xfId="0" applyAlignment="1">
      <alignment wrapText="1"/>
    </xf>
  </cellXfs>
  <cellStyles count="1">
    <cellStyle name="Normal" xfId="0" builtinId="0"/>
  </cellStyles>
  <dxfs count="12"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H22" sqref="H22"/>
    </sheetView>
  </sheetViews>
  <sheetFormatPr defaultRowHeight="15" x14ac:dyDescent="0.25"/>
  <cols>
    <col min="1" max="1" width="15.140625" customWidth="1"/>
    <col min="3" max="3" width="9.7109375" bestFit="1" customWidth="1"/>
    <col min="4" max="4" width="11.42578125" bestFit="1" customWidth="1"/>
    <col min="7" max="10" width="10.7109375" bestFit="1" customWidth="1"/>
    <col min="11" max="11" width="9.7109375" bestFit="1" customWidth="1"/>
    <col min="12" max="12" width="10.7109375" bestFit="1" customWidth="1"/>
    <col min="13" max="14" width="9.7109375" bestFit="1" customWidth="1"/>
    <col min="15" max="15" width="10.7109375" bestFit="1" customWidth="1"/>
    <col min="16" max="16" width="18.85546875" customWidth="1"/>
  </cols>
  <sheetData>
    <row r="1" spans="1:16" ht="18" x14ac:dyDescent="0.25">
      <c r="A1" s="1" t="s">
        <v>0</v>
      </c>
      <c r="B1" s="1"/>
      <c r="C1" s="2"/>
      <c r="D1" s="1"/>
    </row>
    <row r="2" spans="1:16" ht="39" x14ac:dyDescent="0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39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25">
      <c r="A3" t="s">
        <v>16</v>
      </c>
      <c r="B3" t="s">
        <v>24</v>
      </c>
      <c r="C3" s="5">
        <v>20931</v>
      </c>
      <c r="D3" t="s">
        <v>27</v>
      </c>
      <c r="E3" t="s">
        <v>36</v>
      </c>
      <c r="F3" s="6">
        <v>6.5</v>
      </c>
      <c r="G3" s="5">
        <v>42064</v>
      </c>
      <c r="H3" s="5">
        <v>41729</v>
      </c>
      <c r="I3" s="5">
        <v>42063</v>
      </c>
      <c r="J3" s="5">
        <v>42063</v>
      </c>
      <c r="K3" s="8">
        <v>76</v>
      </c>
      <c r="L3" s="5">
        <v>42063</v>
      </c>
      <c r="M3" s="9">
        <v>145</v>
      </c>
      <c r="N3" s="9">
        <v>91</v>
      </c>
      <c r="O3" s="5">
        <v>42063</v>
      </c>
      <c r="P3" t="s">
        <v>37</v>
      </c>
    </row>
    <row r="4" spans="1:16" x14ac:dyDescent="0.25">
      <c r="A4" t="s">
        <v>17</v>
      </c>
      <c r="B4" t="s">
        <v>25</v>
      </c>
      <c r="C4" s="5">
        <v>22342</v>
      </c>
      <c r="D4" t="s">
        <v>28</v>
      </c>
      <c r="E4" t="s">
        <v>36</v>
      </c>
      <c r="F4">
        <v>5.7</v>
      </c>
      <c r="G4" s="5">
        <v>42061</v>
      </c>
      <c r="H4" s="5">
        <v>41984</v>
      </c>
      <c r="I4" s="5">
        <v>42057</v>
      </c>
      <c r="J4" s="5">
        <v>42057</v>
      </c>
      <c r="K4" s="8">
        <v>91</v>
      </c>
      <c r="L4" s="5">
        <v>42057</v>
      </c>
      <c r="M4" s="8">
        <v>112</v>
      </c>
      <c r="N4" s="8">
        <v>80</v>
      </c>
      <c r="O4" s="5">
        <v>42057</v>
      </c>
    </row>
    <row r="5" spans="1:16" x14ac:dyDescent="0.25">
      <c r="A5" t="s">
        <v>18</v>
      </c>
      <c r="B5" t="s">
        <v>25</v>
      </c>
      <c r="C5" s="5">
        <v>16634</v>
      </c>
      <c r="D5" t="s">
        <v>29</v>
      </c>
      <c r="E5" t="s">
        <v>36</v>
      </c>
      <c r="F5">
        <v>6.3</v>
      </c>
      <c r="G5" s="5">
        <v>42026</v>
      </c>
      <c r="H5" s="5">
        <v>41842</v>
      </c>
      <c r="I5" s="5">
        <v>42025</v>
      </c>
      <c r="J5" s="5">
        <v>42025</v>
      </c>
      <c r="K5" s="9">
        <v>104</v>
      </c>
      <c r="L5" s="5">
        <v>42025</v>
      </c>
      <c r="M5" s="8">
        <v>110</v>
      </c>
      <c r="N5" s="8">
        <v>70</v>
      </c>
      <c r="O5" s="5">
        <v>42025</v>
      </c>
    </row>
    <row r="6" spans="1:16" ht="30" x14ac:dyDescent="0.25">
      <c r="A6" t="s">
        <v>19</v>
      </c>
      <c r="B6" t="s">
        <v>24</v>
      </c>
      <c r="C6" s="5">
        <v>23262</v>
      </c>
      <c r="D6" t="s">
        <v>30</v>
      </c>
      <c r="E6" t="s">
        <v>36</v>
      </c>
      <c r="F6" s="7">
        <v>7.8</v>
      </c>
      <c r="G6" s="5">
        <v>42050</v>
      </c>
      <c r="H6" s="5">
        <v>41716</v>
      </c>
      <c r="I6" s="5">
        <v>42049</v>
      </c>
      <c r="J6" s="5">
        <v>41954</v>
      </c>
      <c r="K6" s="8">
        <v>99</v>
      </c>
      <c r="L6" s="5">
        <v>41954</v>
      </c>
      <c r="M6" s="9">
        <v>135</v>
      </c>
      <c r="N6" s="9">
        <v>85</v>
      </c>
      <c r="O6" s="5">
        <v>41954</v>
      </c>
      <c r="P6" s="10" t="s">
        <v>38</v>
      </c>
    </row>
    <row r="7" spans="1:16" x14ac:dyDescent="0.25">
      <c r="A7" t="s">
        <v>20</v>
      </c>
      <c r="B7" t="s">
        <v>24</v>
      </c>
      <c r="C7" s="5">
        <v>15364</v>
      </c>
      <c r="D7" t="s">
        <v>31</v>
      </c>
      <c r="E7" t="s">
        <v>36</v>
      </c>
      <c r="F7" s="6">
        <v>6.8</v>
      </c>
      <c r="G7" s="5">
        <v>41933</v>
      </c>
      <c r="H7" s="5">
        <v>41839</v>
      </c>
      <c r="I7" s="5">
        <v>41934</v>
      </c>
      <c r="J7" s="5">
        <v>41934</v>
      </c>
      <c r="K7" s="8">
        <v>87</v>
      </c>
      <c r="L7" s="5">
        <v>41934</v>
      </c>
      <c r="M7" s="8">
        <v>130</v>
      </c>
      <c r="N7" s="8">
        <v>75</v>
      </c>
      <c r="O7" s="5">
        <v>41934</v>
      </c>
    </row>
    <row r="8" spans="1:16" x14ac:dyDescent="0.25">
      <c r="A8" t="s">
        <v>21</v>
      </c>
      <c r="B8" t="s">
        <v>25</v>
      </c>
      <c r="C8" s="5">
        <v>14300</v>
      </c>
      <c r="D8" t="s">
        <v>32</v>
      </c>
      <c r="E8" t="s">
        <v>36</v>
      </c>
      <c r="F8" s="7">
        <v>7.5</v>
      </c>
      <c r="G8" s="5">
        <v>41855</v>
      </c>
      <c r="H8" s="5">
        <v>41671</v>
      </c>
      <c r="I8" s="5">
        <v>42011</v>
      </c>
      <c r="J8" s="5">
        <v>42011</v>
      </c>
      <c r="K8" s="8">
        <v>86</v>
      </c>
      <c r="L8" s="5">
        <v>42011</v>
      </c>
      <c r="M8" s="8">
        <v>120</v>
      </c>
      <c r="N8" s="8">
        <v>80</v>
      </c>
      <c r="O8" s="5">
        <v>42011</v>
      </c>
    </row>
    <row r="9" spans="1:16" x14ac:dyDescent="0.25">
      <c r="A9" t="s">
        <v>26</v>
      </c>
      <c r="B9" t="s">
        <v>25</v>
      </c>
      <c r="C9" s="5">
        <v>18537</v>
      </c>
      <c r="D9" t="s">
        <v>33</v>
      </c>
      <c r="E9" t="s">
        <v>36</v>
      </c>
      <c r="F9">
        <v>6.2</v>
      </c>
      <c r="G9" s="5">
        <v>41990</v>
      </c>
      <c r="H9" s="5">
        <v>41773</v>
      </c>
      <c r="I9" s="5">
        <v>41990</v>
      </c>
      <c r="J9" s="5">
        <v>41990</v>
      </c>
      <c r="K9" s="8">
        <v>98</v>
      </c>
      <c r="L9" s="5">
        <v>41990</v>
      </c>
      <c r="M9" s="8">
        <v>115</v>
      </c>
      <c r="N9" s="8">
        <v>75</v>
      </c>
      <c r="O9" s="5">
        <v>41990</v>
      </c>
    </row>
    <row r="10" spans="1:16" x14ac:dyDescent="0.25">
      <c r="A10" t="s">
        <v>22</v>
      </c>
      <c r="B10" t="s">
        <v>25</v>
      </c>
      <c r="C10" s="5">
        <v>25444</v>
      </c>
      <c r="D10" t="s">
        <v>34</v>
      </c>
      <c r="E10" t="s">
        <v>36</v>
      </c>
      <c r="F10">
        <v>6.4</v>
      </c>
      <c r="G10" s="5">
        <v>42034</v>
      </c>
      <c r="H10" s="5">
        <v>42033</v>
      </c>
      <c r="I10" s="5">
        <v>42033</v>
      </c>
      <c r="J10" s="5">
        <v>42033</v>
      </c>
      <c r="K10" s="8">
        <v>66</v>
      </c>
      <c r="L10" s="5">
        <v>42033</v>
      </c>
      <c r="M10" s="8">
        <v>128</v>
      </c>
      <c r="N10" s="8">
        <v>80</v>
      </c>
      <c r="O10" s="5">
        <v>42033</v>
      </c>
    </row>
    <row r="11" spans="1:16" x14ac:dyDescent="0.25">
      <c r="A11" t="s">
        <v>23</v>
      </c>
      <c r="B11" t="s">
        <v>25</v>
      </c>
      <c r="C11" s="5">
        <v>17902</v>
      </c>
      <c r="D11" t="s">
        <v>35</v>
      </c>
      <c r="E11" t="s">
        <v>36</v>
      </c>
      <c r="F11">
        <v>6</v>
      </c>
      <c r="G11" s="5">
        <v>42348</v>
      </c>
      <c r="H11" s="5">
        <v>41988</v>
      </c>
      <c r="I11" s="5">
        <v>41988</v>
      </c>
      <c r="J11" s="5">
        <v>41988</v>
      </c>
      <c r="K11" s="8">
        <v>99</v>
      </c>
      <c r="L11" s="5">
        <v>41988</v>
      </c>
      <c r="M11" s="8">
        <v>120</v>
      </c>
      <c r="N11" s="8">
        <v>75</v>
      </c>
      <c r="O11" s="5">
        <v>41988</v>
      </c>
    </row>
  </sheetData>
  <conditionalFormatting sqref="G2">
    <cfRule type="cellIs" dxfId="11" priority="1" stopIfTrue="1" operator="equal">
      <formula>0</formula>
    </cfRule>
    <cfRule type="expression" dxfId="10" priority="2" stopIfTrue="1">
      <formula>(TODAY()-G2)&gt;180</formula>
    </cfRule>
    <cfRule type="expression" dxfId="9" priority="3" stopIfTrue="1">
      <formula>(TODAY()-G2)&gt;90</formula>
    </cfRule>
  </conditionalFormatting>
  <conditionalFormatting sqref="O2 H2">
    <cfRule type="cellIs" dxfId="8" priority="4" stopIfTrue="1" operator="equal">
      <formula>0</formula>
    </cfRule>
    <cfRule type="expression" dxfId="7" priority="5" stopIfTrue="1">
      <formula>(TODAY()-H2)&gt;365</formula>
    </cfRule>
    <cfRule type="expression" dxfId="6" priority="6" stopIfTrue="1">
      <formula>(TODAY()-H2)&gt;335</formula>
    </cfRule>
  </conditionalFormatting>
  <conditionalFormatting sqref="I2">
    <cfRule type="cellIs" dxfId="5" priority="7" stopIfTrue="1" operator="equal">
      <formula>0</formula>
    </cfRule>
    <cfRule type="expression" dxfId="4" priority="8" stopIfTrue="1">
      <formula>(TODAY()-I2)&gt;180</formula>
    </cfRule>
    <cfRule type="expression" dxfId="3" priority="9" stopIfTrue="1">
      <formula>(TODAY()-I2)&gt;90</formula>
    </cfRule>
  </conditionalFormatting>
  <conditionalFormatting sqref="J2:L2">
    <cfRule type="cellIs" dxfId="2" priority="10" stopIfTrue="1" operator="equal">
      <formula>0</formula>
    </cfRule>
    <cfRule type="expression" dxfId="1" priority="11" stopIfTrue="1">
      <formula>(TODAY()-J2)&gt;180</formula>
    </cfRule>
    <cfRule type="expression" dxfId="0" priority="12" stopIfTrue="1">
      <formula>(TODAY()-J2)&gt;90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689CD7A5B4647AEDB68E24C978F98" ma:contentTypeVersion="72" ma:contentTypeDescription="Create a new document." ma:contentTypeScope="" ma:versionID="ae504e1c7766d95b0e7e91c097dbd825">
  <xsd:schema xmlns:xsd="http://www.w3.org/2001/XMLSchema" xmlns:xs="http://www.w3.org/2001/XMLSchema" xmlns:p="http://schemas.microsoft.com/office/2006/metadata/properties" xmlns:ns2="bdb2ef6e-8efe-4a7e-9f1e-0eba45344756" xmlns:ns3="c25f2ba5-8c06-4105-bc3e-2b38c24c9abb" xmlns:ns4="56ca14a9-86ae-4ef3-8e6a-8ffc11662945" targetNamespace="http://schemas.microsoft.com/office/2006/metadata/properties" ma:root="true" ma:fieldsID="f286cd968102987a72ae0b8e81bac80b" ns2:_="" ns3:_="" ns4:_="">
    <xsd:import namespace="bdb2ef6e-8efe-4a7e-9f1e-0eba45344756"/>
    <xsd:import namespace="c25f2ba5-8c06-4105-bc3e-2b38c24c9abb"/>
    <xsd:import namespace="56ca14a9-86ae-4ef3-8e6a-8ffc11662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2ef6e-8efe-4a7e-9f1e-0eba45344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f2ba5-8c06-4105-bc3e-2b38c24c9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a14a9-86ae-4ef3-8e6a-8ffc11662945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ca14a9-86ae-4ef3-8e6a-8ffc11662945">TMWK-1711667696-1934</_dlc_DocId>
    <_dlc_DocIdUrl xmlns="56ca14a9-86ae-4ef3-8e6a-8ffc11662945">
      <Url>https://amatoday.sharepoint.com/sites/teamwork/EducationCenterEngage/_layouts/15/DocIdRedir.aspx?ID=TMWK-1711667696-1934</Url>
      <Description>TMWK-1711667696-1934</Description>
    </_dlc_DocIdUrl>
  </documentManagement>
</p:properties>
</file>

<file path=customXml/itemProps1.xml><?xml version="1.0" encoding="utf-8"?>
<ds:datastoreItem xmlns:ds="http://schemas.openxmlformats.org/officeDocument/2006/customXml" ds:itemID="{4F696FD6-8118-4F7B-A747-48F41B3C4D89}"/>
</file>

<file path=customXml/itemProps2.xml><?xml version="1.0" encoding="utf-8"?>
<ds:datastoreItem xmlns:ds="http://schemas.openxmlformats.org/officeDocument/2006/customXml" ds:itemID="{D949F87D-A392-427B-8AA4-0DA1264861A2}"/>
</file>

<file path=customXml/itemProps3.xml><?xml version="1.0" encoding="utf-8"?>
<ds:datastoreItem xmlns:ds="http://schemas.openxmlformats.org/officeDocument/2006/customXml" ds:itemID="{1D2F66F3-7592-4AEA-A8C0-AD3882897C56}"/>
</file>

<file path=customXml/itemProps4.xml><?xml version="1.0" encoding="utf-8"?>
<ds:datastoreItem xmlns:ds="http://schemas.openxmlformats.org/officeDocument/2006/customXml" ds:itemID="{769EA5C6-0412-478F-91D0-D2ED88BF6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Diabetes</vt:lpstr>
      <vt:lpstr>Sheet2</vt:lpstr>
      <vt:lpstr>Sheet3</vt:lpstr>
    </vt:vector>
  </TitlesOfParts>
  <Company>American Medical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of POC registry</dc:title>
  <dc:creator>appbuildxp</dc:creator>
  <cp:lastModifiedBy>Becca Moran</cp:lastModifiedBy>
  <dcterms:created xsi:type="dcterms:W3CDTF">2015-12-22T14:01:44Z</dcterms:created>
  <dcterms:modified xsi:type="dcterms:W3CDTF">2016-01-25T18:44:24Z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0x010100256689CD7A5B4647AEDB68E24C978F98</vt:lpwstr>
  </property>
  <property fmtid="{D5CDD505-2E9C-101B-9397-08002B2CF9AE}" pid="3" name="_dlc_DocIdItemGuid">
    <vt:lpwstr>e1ebee86-446c-417a-bc17-60a359fc42ce</vt:lpwstr>
  </property>
</Properties>
</file>